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3127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8" i="1"/>
  <c r="E29"/>
  <c r="F29"/>
  <c r="H23"/>
  <c r="H22"/>
  <c r="F30"/>
  <c r="F31"/>
  <c r="F32"/>
  <c r="F33"/>
  <c r="F34"/>
  <c r="E30"/>
  <c r="E31"/>
  <c r="E32"/>
  <c r="E33"/>
  <c r="E34"/>
  <c r="B29"/>
  <c r="B30"/>
  <c r="B31"/>
  <c r="B32"/>
  <c r="B33"/>
  <c r="B34"/>
  <c r="A25"/>
  <c r="A24"/>
  <c r="A23"/>
  <c r="H10"/>
  <c r="H11"/>
  <c r="H12"/>
  <c r="H13"/>
  <c r="H14"/>
  <c r="H9"/>
  <c r="G27" l="1"/>
  <c r="G26"/>
  <c r="G25"/>
  <c r="H15"/>
  <c r="H16" s="1"/>
</calcChain>
</file>

<file path=xl/sharedStrings.xml><?xml version="1.0" encoding="utf-8"?>
<sst xmlns="http://schemas.openxmlformats.org/spreadsheetml/2006/main" count="28" uniqueCount="23">
  <si>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</si>
  <si>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</si>
  <si>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</si>
  <si>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</si>
  <si>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</si>
  <si>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合計　</t>
    <phoneticPr fontId="1"/>
  </si>
  <si>
    <t>納品書</t>
    <rPh sb="0" eb="3">
      <t>ノウヒンショ</t>
    </rPh>
    <phoneticPr fontId="1"/>
  </si>
  <si>
    <t>〒123-4567 東京都新宿区○○　123-456</t>
    <rPh sb="10" eb="13">
      <t>トウキョウト</t>
    </rPh>
    <rPh sb="13" eb="16">
      <t>シンジュクク</t>
    </rPh>
    <phoneticPr fontId="1"/>
  </si>
  <si>
    <t>TEL:03-0000-0000　FAX03-0000-0000</t>
    <phoneticPr fontId="1"/>
  </si>
  <si>
    <t>●●●●株式会社</t>
    <rPh sb="4" eb="8">
      <t>カブシキガイシャ</t>
    </rPh>
    <phoneticPr fontId="1"/>
  </si>
  <si>
    <t>株式会社□□□□□□</t>
    <rPh sb="0" eb="4">
      <t>カブシキガイシャ</t>
    </rPh>
    <phoneticPr fontId="1"/>
  </si>
  <si>
    <t>御中</t>
    <rPh sb="0" eb="2">
      <t>オンチュウ</t>
    </rPh>
    <phoneticPr fontId="1"/>
  </si>
  <si>
    <t>単位</t>
    <rPh sb="0" eb="2">
      <t>タンイ</t>
    </rPh>
    <phoneticPr fontId="1"/>
  </si>
  <si>
    <t>下記の通り納品いたしました</t>
    <rPh sb="0" eb="2">
      <t>カキ</t>
    </rPh>
    <rPh sb="3" eb="4">
      <t>トオ</t>
    </rPh>
    <rPh sb="5" eb="7">
      <t>ノウヒン</t>
    </rPh>
    <phoneticPr fontId="1"/>
  </si>
  <si>
    <t>小計　</t>
    <phoneticPr fontId="1"/>
  </si>
  <si>
    <t>値引き　</t>
    <phoneticPr fontId="1"/>
  </si>
  <si>
    <t>受領書</t>
    <rPh sb="0" eb="3">
      <t>ジュリョウショ</t>
    </rPh>
    <phoneticPr fontId="1"/>
  </si>
  <si>
    <t>〒987-6543 東京都渋谷区○○　123-456</t>
    <rPh sb="13" eb="16">
      <t>シブヤク</t>
    </rPh>
    <phoneticPr fontId="1"/>
  </si>
  <si>
    <t>TEL:03-1111-1111　FAX03-2222-0000</t>
    <phoneticPr fontId="1"/>
  </si>
  <si>
    <t>受注番号：　　　　　</t>
    <rPh sb="0" eb="2">
      <t>ジュチュウ</t>
    </rPh>
    <rPh sb="2" eb="4">
      <t>バンゴウ</t>
    </rPh>
    <phoneticPr fontId="1"/>
  </si>
  <si>
    <t>受領印</t>
    <rPh sb="0" eb="3">
      <t>ジュリョウイン</t>
    </rPh>
    <phoneticPr fontId="1"/>
  </si>
  <si>
    <t>梱包ケース</t>
    <rPh sb="0" eb="2">
      <t>コンポウ</t>
    </rPh>
    <phoneticPr fontId="1"/>
  </si>
  <si>
    <t>枚</t>
    <rPh sb="0" eb="1">
      <t>マイ</t>
    </rPh>
    <phoneticPr fontId="1"/>
  </si>
</sst>
</file>

<file path=xl/styles.xml><?xml version="1.0" encoding="utf-8"?>
<styleSheet xmlns="http://schemas.openxmlformats.org/spreadsheetml/2006/main">
  <numFmts count="2">
    <numFmt numFmtId="5" formatCode="&quot;¥&quot;#,##0;&quot;¥&quot;\-#,##0"/>
    <numFmt numFmtId="176" formatCode="&quot;消&quot;&quot;費&quot;&quot;税&quot;\(0%\)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u/>
      <sz val="16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ashDot">
        <color theme="0" tint="-0.1499679555650502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5" fontId="2" fillId="0" borderId="0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58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5" fontId="5" fillId="0" borderId="1" xfId="0" applyNumberFormat="1" applyFont="1" applyBorder="1">
      <alignment vertical="center"/>
    </xf>
    <xf numFmtId="5" fontId="5" fillId="0" borderId="11" xfId="0" applyNumberFormat="1" applyFont="1" applyBorder="1">
      <alignment vertical="center"/>
    </xf>
    <xf numFmtId="0" fontId="5" fillId="0" borderId="15" xfId="0" applyFont="1" applyBorder="1">
      <alignment vertical="center"/>
    </xf>
    <xf numFmtId="5" fontId="5" fillId="0" borderId="15" xfId="0" applyNumberFormat="1" applyFont="1" applyBorder="1">
      <alignment vertical="center"/>
    </xf>
    <xf numFmtId="0" fontId="5" fillId="0" borderId="0" xfId="0" applyFont="1" applyAlignment="1">
      <alignment vertical="center"/>
    </xf>
    <xf numFmtId="0" fontId="5" fillId="0" borderId="17" xfId="0" applyFont="1" applyBorder="1" applyAlignment="1">
      <alignment vertical="center"/>
    </xf>
    <xf numFmtId="5" fontId="5" fillId="0" borderId="9" xfId="0" applyNumberFormat="1" applyFont="1" applyBorder="1">
      <alignment vertical="center"/>
    </xf>
    <xf numFmtId="0" fontId="5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5" fontId="8" fillId="0" borderId="16" xfId="0" applyNumberFormat="1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0" fillId="0" borderId="25" xfId="0" applyBorder="1">
      <alignment vertical="center"/>
    </xf>
    <xf numFmtId="0" fontId="5" fillId="0" borderId="0" xfId="0" applyFont="1" applyBorder="1" applyAlignment="1">
      <alignment vertical="center"/>
    </xf>
    <xf numFmtId="5" fontId="5" fillId="0" borderId="0" xfId="0" applyNumberFormat="1" applyFont="1" applyBorder="1">
      <alignment vertical="center"/>
    </xf>
    <xf numFmtId="58" fontId="5" fillId="0" borderId="0" xfId="0" applyNumberFormat="1" applyFont="1" applyAlignment="1">
      <alignment vertical="center"/>
    </xf>
    <xf numFmtId="58" fontId="7" fillId="0" borderId="0" xfId="0" applyNumberFormat="1" applyFont="1" applyAlignment="1">
      <alignment horizontal="left" vertical="center"/>
    </xf>
    <xf numFmtId="58" fontId="7" fillId="0" borderId="4" xfId="0" applyNumberFormat="1" applyFont="1" applyBorder="1" applyAlignment="1">
      <alignment horizontal="left" vertical="center"/>
    </xf>
    <xf numFmtId="0" fontId="5" fillId="0" borderId="33" xfId="0" applyFont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0" borderId="5" xfId="0" applyFont="1" applyBorder="1" applyAlignment="1">
      <alignment horizontal="right" vertical="center"/>
    </xf>
    <xf numFmtId="0" fontId="7" fillId="0" borderId="0" xfId="0" applyFont="1" applyAlignment="1">
      <alignment horizontal="left" vertical="center" shrinkToFi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13" xfId="0" applyNumberFormat="1" applyFont="1" applyBorder="1" applyAlignment="1">
      <alignment horizontal="left" vertical="center"/>
    </xf>
    <xf numFmtId="0" fontId="5" fillId="0" borderId="14" xfId="0" applyNumberFormat="1" applyFont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"/>
  <sheetViews>
    <sheetView tabSelected="1" view="pageBreakPreview" zoomScale="85" zoomScaleNormal="100" zoomScaleSheetLayoutView="85" workbookViewId="0">
      <selection activeCell="M13" sqref="M13"/>
    </sheetView>
  </sheetViews>
  <sheetFormatPr defaultRowHeight="13.5"/>
  <cols>
    <col min="1" max="1" width="2.625" customWidth="1"/>
    <col min="2" max="3" width="16.875" customWidth="1"/>
    <col min="4" max="4" width="4.875" customWidth="1"/>
    <col min="5" max="5" width="7.375" customWidth="1"/>
    <col min="6" max="6" width="5.125" customWidth="1"/>
    <col min="7" max="7" width="16" customWidth="1"/>
    <col min="8" max="8" width="18.5" customWidth="1"/>
    <col min="9" max="9" width="1" customWidth="1"/>
  </cols>
  <sheetData>
    <row r="1" spans="1:8" ht="23.25" customHeight="1">
      <c r="A1" s="58" t="s">
        <v>6</v>
      </c>
      <c r="B1" s="58"/>
      <c r="C1" s="58"/>
      <c r="D1" s="58"/>
      <c r="E1" s="58"/>
      <c r="F1" s="58"/>
      <c r="G1" s="58"/>
      <c r="H1" s="58"/>
    </row>
    <row r="2" spans="1:8" ht="15.75">
      <c r="A2" s="48"/>
      <c r="B2" s="48"/>
      <c r="C2" s="48"/>
      <c r="D2" s="48"/>
      <c r="E2" s="5"/>
      <c r="F2" s="5"/>
      <c r="H2" s="26">
        <v>41654</v>
      </c>
    </row>
    <row r="3" spans="1:8" ht="15.75" customHeight="1">
      <c r="A3" s="49" t="s">
        <v>17</v>
      </c>
      <c r="B3" s="49"/>
      <c r="C3" s="49"/>
      <c r="D3" s="49"/>
      <c r="E3" s="5"/>
      <c r="F3" s="5"/>
      <c r="G3" s="6"/>
      <c r="H3" s="27" t="s">
        <v>19</v>
      </c>
    </row>
    <row r="4" spans="1:8" ht="15.75" customHeight="1">
      <c r="A4" s="50" t="s">
        <v>18</v>
      </c>
      <c r="B4" s="50"/>
      <c r="C4" s="50"/>
      <c r="D4" s="50"/>
      <c r="E4" s="5"/>
      <c r="F4" s="5"/>
      <c r="G4" s="6"/>
      <c r="H4" s="6"/>
    </row>
    <row r="5" spans="1:8" ht="18.75" customHeight="1">
      <c r="A5" s="51" t="s">
        <v>10</v>
      </c>
      <c r="B5" s="51"/>
      <c r="C5" s="51"/>
      <c r="D5" s="21" t="s">
        <v>11</v>
      </c>
      <c r="E5" s="5"/>
      <c r="F5" s="5"/>
      <c r="G5" s="52" t="s">
        <v>7</v>
      </c>
      <c r="H5" s="52"/>
    </row>
    <row r="6" spans="1:8" ht="15.75">
      <c r="A6" s="53" t="s">
        <v>13</v>
      </c>
      <c r="B6" s="53"/>
      <c r="C6" s="53"/>
      <c r="D6" s="53"/>
      <c r="E6" s="5"/>
      <c r="F6" s="5"/>
      <c r="G6" s="52" t="s">
        <v>8</v>
      </c>
      <c r="H6" s="52"/>
    </row>
    <row r="7" spans="1:8" s="4" customFormat="1" ht="20.25" customHeight="1" thickBot="1">
      <c r="A7" s="7"/>
      <c r="B7" s="7"/>
      <c r="C7" s="7"/>
      <c r="D7" s="7"/>
      <c r="E7" s="7"/>
      <c r="F7" s="7"/>
      <c r="G7" s="54" t="s">
        <v>9</v>
      </c>
      <c r="H7" s="54"/>
    </row>
    <row r="8" spans="1:8" ht="15.75">
      <c r="A8" s="59" t="s">
        <v>0</v>
      </c>
      <c r="B8" s="60"/>
      <c r="C8" s="60"/>
      <c r="D8" s="60"/>
      <c r="E8" s="8" t="s">
        <v>1</v>
      </c>
      <c r="F8" s="8" t="s">
        <v>12</v>
      </c>
      <c r="G8" s="8" t="s">
        <v>2</v>
      </c>
      <c r="H8" s="9" t="s">
        <v>3</v>
      </c>
    </row>
    <row r="9" spans="1:8" ht="24" customHeight="1">
      <c r="A9" s="61">
        <v>1</v>
      </c>
      <c r="B9" s="65" t="s">
        <v>21</v>
      </c>
      <c r="C9" s="65"/>
      <c r="D9" s="66"/>
      <c r="E9" s="10">
        <v>123</v>
      </c>
      <c r="F9" s="63" t="s">
        <v>22</v>
      </c>
      <c r="G9" s="11">
        <v>45</v>
      </c>
      <c r="H9" s="12">
        <f>IF(G9="","",SUM(E9*G9))</f>
        <v>5535</v>
      </c>
    </row>
    <row r="10" spans="1:8" ht="24" customHeight="1">
      <c r="A10" s="61">
        <v>2</v>
      </c>
      <c r="B10" s="65"/>
      <c r="C10" s="65"/>
      <c r="D10" s="66"/>
      <c r="E10" s="10"/>
      <c r="F10" s="63"/>
      <c r="G10" s="11"/>
      <c r="H10" s="12" t="str">
        <f t="shared" ref="H10:H14" si="0">IF(G10="","",SUM(E10*G10))</f>
        <v/>
      </c>
    </row>
    <row r="11" spans="1:8" ht="24" customHeight="1">
      <c r="A11" s="61">
        <v>3</v>
      </c>
      <c r="B11" s="65"/>
      <c r="C11" s="65"/>
      <c r="D11" s="66"/>
      <c r="E11" s="10"/>
      <c r="F11" s="63"/>
      <c r="G11" s="11"/>
      <c r="H11" s="12" t="str">
        <f t="shared" si="0"/>
        <v/>
      </c>
    </row>
    <row r="12" spans="1:8" ht="24" customHeight="1">
      <c r="A12" s="61">
        <v>4</v>
      </c>
      <c r="B12" s="65"/>
      <c r="C12" s="65"/>
      <c r="D12" s="66"/>
      <c r="E12" s="10"/>
      <c r="F12" s="63"/>
      <c r="G12" s="11"/>
      <c r="H12" s="12" t="str">
        <f t="shared" si="0"/>
        <v/>
      </c>
    </row>
    <row r="13" spans="1:8" ht="24" customHeight="1">
      <c r="A13" s="61">
        <v>5</v>
      </c>
      <c r="B13" s="65"/>
      <c r="C13" s="65"/>
      <c r="D13" s="66"/>
      <c r="E13" s="10"/>
      <c r="F13" s="63"/>
      <c r="G13" s="11"/>
      <c r="H13" s="12" t="str">
        <f t="shared" si="0"/>
        <v/>
      </c>
    </row>
    <row r="14" spans="1:8" ht="24" customHeight="1" thickBot="1">
      <c r="A14" s="62">
        <v>6</v>
      </c>
      <c r="B14" s="67"/>
      <c r="C14" s="67"/>
      <c r="D14" s="68"/>
      <c r="E14" s="13"/>
      <c r="F14" s="64"/>
      <c r="G14" s="14"/>
      <c r="H14" s="12" t="str">
        <f t="shared" si="0"/>
        <v/>
      </c>
    </row>
    <row r="15" spans="1:8" ht="24" customHeight="1">
      <c r="A15" s="5"/>
      <c r="B15" s="5"/>
      <c r="C15" s="5"/>
      <c r="D15" s="15"/>
      <c r="E15" s="5"/>
      <c r="F15" s="5"/>
      <c r="G15" s="16" t="s">
        <v>14</v>
      </c>
      <c r="H15" s="17">
        <f>SUM(H9:H14)</f>
        <v>5535</v>
      </c>
    </row>
    <row r="16" spans="1:8" ht="24" customHeight="1">
      <c r="A16" s="30" t="s">
        <v>4</v>
      </c>
      <c r="B16" s="31"/>
      <c r="C16" s="31"/>
      <c r="D16" s="31"/>
      <c r="E16" s="32"/>
      <c r="F16" s="5"/>
      <c r="G16" s="72">
        <v>0.08</v>
      </c>
      <c r="H16" s="12">
        <f>ROUNDDOWN(H15*G16,0)</f>
        <v>442</v>
      </c>
    </row>
    <row r="17" spans="1:8" ht="24" customHeight="1">
      <c r="A17" s="33"/>
      <c r="B17" s="34"/>
      <c r="C17" s="34"/>
      <c r="D17" s="34"/>
      <c r="E17" s="35"/>
      <c r="F17" s="5"/>
      <c r="G17" s="18" t="s">
        <v>15</v>
      </c>
      <c r="H17" s="12">
        <v>0</v>
      </c>
    </row>
    <row r="18" spans="1:8" ht="24" customHeight="1" thickBot="1">
      <c r="A18" s="36"/>
      <c r="B18" s="37"/>
      <c r="C18" s="37"/>
      <c r="D18" s="37"/>
      <c r="E18" s="38"/>
      <c r="F18" s="5"/>
      <c r="G18" s="19" t="s">
        <v>5</v>
      </c>
      <c r="H18" s="20">
        <f>SUM(H15:H17)</f>
        <v>5977</v>
      </c>
    </row>
    <row r="19" spans="1:8" ht="17.25" customHeight="1">
      <c r="D19" s="1"/>
      <c r="E19" s="2"/>
      <c r="F19" s="2"/>
      <c r="G19" s="2"/>
      <c r="H19" s="3"/>
    </row>
    <row r="20" spans="1:8" ht="19.5" customHeight="1">
      <c r="A20" s="22"/>
      <c r="B20" s="22"/>
      <c r="C20" s="22"/>
      <c r="D20" s="22"/>
      <c r="E20" s="22"/>
      <c r="F20" s="22"/>
      <c r="G20" s="22"/>
      <c r="H20" s="22"/>
    </row>
    <row r="21" spans="1:8" ht="23.25" customHeight="1">
      <c r="A21" s="57" t="s">
        <v>16</v>
      </c>
      <c r="B21" s="57"/>
      <c r="C21" s="57"/>
      <c r="D21" s="57"/>
      <c r="E21" s="57"/>
      <c r="F21" s="57"/>
      <c r="G21" s="57"/>
      <c r="H21" s="57"/>
    </row>
    <row r="22" spans="1:8" ht="15.75">
      <c r="A22" s="48"/>
      <c r="B22" s="48"/>
      <c r="C22" s="48"/>
      <c r="D22" s="48"/>
      <c r="E22" s="5"/>
      <c r="F22" s="5"/>
      <c r="G22" s="25"/>
      <c r="H22" s="26">
        <f>H2</f>
        <v>41654</v>
      </c>
    </row>
    <row r="23" spans="1:8" ht="15.75" customHeight="1">
      <c r="A23" s="49" t="str">
        <f>A3</f>
        <v>〒987-6543 東京都渋谷区○○　123-456</v>
      </c>
      <c r="B23" s="49"/>
      <c r="C23" s="49"/>
      <c r="D23" s="49"/>
      <c r="E23" s="5"/>
      <c r="F23" s="5"/>
      <c r="G23" s="6"/>
      <c r="H23" s="27" t="str">
        <f>H3</f>
        <v>受注番号：　　　　　</v>
      </c>
    </row>
    <row r="24" spans="1:8" ht="15.75" customHeight="1">
      <c r="A24" s="50" t="str">
        <f>A4</f>
        <v>TEL:03-1111-1111　FAX03-2222-0000</v>
      </c>
      <c r="B24" s="50"/>
      <c r="C24" s="50"/>
      <c r="D24" s="50"/>
      <c r="E24" s="5"/>
      <c r="F24" s="5"/>
      <c r="G24" s="6"/>
      <c r="H24" s="6"/>
    </row>
    <row r="25" spans="1:8" ht="18.75" customHeight="1">
      <c r="A25" s="51" t="str">
        <f>A5</f>
        <v>株式会社□□□□□□</v>
      </c>
      <c r="B25" s="51"/>
      <c r="C25" s="51"/>
      <c r="D25" s="21" t="s">
        <v>11</v>
      </c>
      <c r="E25" s="5"/>
      <c r="F25" s="5"/>
      <c r="G25" s="52" t="str">
        <f>G5</f>
        <v>〒123-4567 東京都新宿区○○　123-456</v>
      </c>
      <c r="H25" s="52"/>
    </row>
    <row r="26" spans="1:8" ht="15.75">
      <c r="A26" s="53"/>
      <c r="B26" s="53"/>
      <c r="C26" s="53"/>
      <c r="D26" s="53"/>
      <c r="E26" s="5"/>
      <c r="F26" s="5"/>
      <c r="G26" s="52" t="str">
        <f>G6</f>
        <v>TEL:03-0000-0000　FAX03-0000-0000</v>
      </c>
      <c r="H26" s="52"/>
    </row>
    <row r="27" spans="1:8" s="4" customFormat="1" ht="20.25" customHeight="1" thickBot="1">
      <c r="A27" s="28"/>
      <c r="B27" s="28"/>
      <c r="C27" s="28"/>
      <c r="D27" s="7"/>
      <c r="E27" s="7"/>
      <c r="F27" s="7"/>
      <c r="G27" s="54" t="str">
        <f>G7</f>
        <v>●●●●株式会社</v>
      </c>
      <c r="H27" s="54"/>
    </row>
    <row r="28" spans="1:8" ht="15.75">
      <c r="A28" s="55" t="s">
        <v>0</v>
      </c>
      <c r="B28" s="56"/>
      <c r="C28" s="56"/>
      <c r="D28" s="56"/>
      <c r="E28" s="29" t="s">
        <v>1</v>
      </c>
      <c r="F28" s="69" t="s">
        <v>12</v>
      </c>
      <c r="G28" s="45" t="s">
        <v>20</v>
      </c>
      <c r="H28" s="46"/>
    </row>
    <row r="29" spans="1:8" ht="24" customHeight="1">
      <c r="A29" s="61">
        <v>1</v>
      </c>
      <c r="B29" s="65" t="str">
        <f>IF(B9="","",B9)</f>
        <v>梱包ケース</v>
      </c>
      <c r="C29" s="65"/>
      <c r="D29" s="66"/>
      <c r="E29" s="10">
        <f>IF(E9="","",E9)</f>
        <v>123</v>
      </c>
      <c r="F29" s="70" t="str">
        <f>IF(F9="","",F9)</f>
        <v>枚</v>
      </c>
      <c r="G29" s="39"/>
      <c r="H29" s="40"/>
    </row>
    <row r="30" spans="1:8" ht="24" customHeight="1">
      <c r="A30" s="61">
        <v>2</v>
      </c>
      <c r="B30" s="65" t="str">
        <f t="shared" ref="B30:B34" si="1">IF(B10="","",B10)</f>
        <v/>
      </c>
      <c r="C30" s="65"/>
      <c r="D30" s="66"/>
      <c r="E30" s="10" t="str">
        <f t="shared" ref="E30:F34" si="2">IF(E10="","",E10)</f>
        <v/>
      </c>
      <c r="F30" s="70" t="str">
        <f t="shared" si="2"/>
        <v/>
      </c>
      <c r="G30" s="41"/>
      <c r="H30" s="42"/>
    </row>
    <row r="31" spans="1:8" ht="24" customHeight="1">
      <c r="A31" s="61">
        <v>3</v>
      </c>
      <c r="B31" s="65" t="str">
        <f t="shared" si="1"/>
        <v/>
      </c>
      <c r="C31" s="65"/>
      <c r="D31" s="66"/>
      <c r="E31" s="10" t="str">
        <f t="shared" si="2"/>
        <v/>
      </c>
      <c r="F31" s="70" t="str">
        <f t="shared" si="2"/>
        <v/>
      </c>
      <c r="G31" s="41"/>
      <c r="H31" s="42"/>
    </row>
    <row r="32" spans="1:8" ht="24" customHeight="1">
      <c r="A32" s="61">
        <v>4</v>
      </c>
      <c r="B32" s="65" t="str">
        <f t="shared" si="1"/>
        <v/>
      </c>
      <c r="C32" s="65"/>
      <c r="D32" s="66"/>
      <c r="E32" s="10" t="str">
        <f t="shared" si="2"/>
        <v/>
      </c>
      <c r="F32" s="70" t="str">
        <f t="shared" si="2"/>
        <v/>
      </c>
      <c r="G32" s="41"/>
      <c r="H32" s="42"/>
    </row>
    <row r="33" spans="1:8" ht="24" customHeight="1">
      <c r="A33" s="61">
        <v>5</v>
      </c>
      <c r="B33" s="65" t="str">
        <f t="shared" si="1"/>
        <v/>
      </c>
      <c r="C33" s="65"/>
      <c r="D33" s="66"/>
      <c r="E33" s="10" t="str">
        <f t="shared" si="2"/>
        <v/>
      </c>
      <c r="F33" s="70" t="str">
        <f t="shared" si="2"/>
        <v/>
      </c>
      <c r="G33" s="41"/>
      <c r="H33" s="42"/>
    </row>
    <row r="34" spans="1:8" ht="24" customHeight="1" thickBot="1">
      <c r="A34" s="62">
        <v>6</v>
      </c>
      <c r="B34" s="67" t="str">
        <f t="shared" si="1"/>
        <v/>
      </c>
      <c r="C34" s="67"/>
      <c r="D34" s="68"/>
      <c r="E34" s="13" t="str">
        <f t="shared" si="2"/>
        <v/>
      </c>
      <c r="F34" s="71" t="str">
        <f t="shared" si="2"/>
        <v/>
      </c>
      <c r="G34" s="43"/>
      <c r="H34" s="44"/>
    </row>
    <row r="35" spans="1:8" ht="24" customHeight="1">
      <c r="A35" s="5"/>
      <c r="B35" s="5"/>
      <c r="C35" s="5"/>
      <c r="D35" s="15"/>
      <c r="E35" s="5"/>
      <c r="F35" s="5"/>
      <c r="G35" s="23"/>
      <c r="H35" s="24"/>
    </row>
    <row r="36" spans="1:8" ht="24" customHeight="1">
      <c r="A36" s="30" t="s">
        <v>4</v>
      </c>
      <c r="B36" s="31"/>
      <c r="C36" s="31"/>
      <c r="D36" s="31"/>
      <c r="E36" s="32"/>
      <c r="F36" s="5"/>
      <c r="G36" s="34"/>
      <c r="H36" s="34"/>
    </row>
    <row r="37" spans="1:8" ht="24" customHeight="1">
      <c r="A37" s="33"/>
      <c r="B37" s="34"/>
      <c r="C37" s="34"/>
      <c r="D37" s="34"/>
      <c r="E37" s="35"/>
      <c r="F37" s="5"/>
      <c r="G37" s="34"/>
      <c r="H37" s="34"/>
    </row>
    <row r="38" spans="1:8" ht="24" customHeight="1">
      <c r="A38" s="36"/>
      <c r="B38" s="37"/>
      <c r="C38" s="37"/>
      <c r="D38" s="37"/>
      <c r="E38" s="38"/>
      <c r="F38" s="5"/>
      <c r="G38" s="47"/>
      <c r="H38" s="47"/>
    </row>
  </sheetData>
  <mergeCells count="41">
    <mergeCell ref="A1:H1"/>
    <mergeCell ref="G5:H5"/>
    <mergeCell ref="G6:H6"/>
    <mergeCell ref="G7:H7"/>
    <mergeCell ref="A5:C5"/>
    <mergeCell ref="A6:D6"/>
    <mergeCell ref="A36:E36"/>
    <mergeCell ref="A37:E38"/>
    <mergeCell ref="A21:H21"/>
    <mergeCell ref="B14:D14"/>
    <mergeCell ref="A8:D8"/>
    <mergeCell ref="B9:D9"/>
    <mergeCell ref="B10:D10"/>
    <mergeCell ref="B11:D11"/>
    <mergeCell ref="B12:D12"/>
    <mergeCell ref="B13:D13"/>
    <mergeCell ref="G37:H37"/>
    <mergeCell ref="G38:H38"/>
    <mergeCell ref="A2:D2"/>
    <mergeCell ref="A3:D3"/>
    <mergeCell ref="A4:D4"/>
    <mergeCell ref="A22:D22"/>
    <mergeCell ref="A24:D24"/>
    <mergeCell ref="A25:C25"/>
    <mergeCell ref="G26:H26"/>
    <mergeCell ref="B33:D33"/>
    <mergeCell ref="A26:D26"/>
    <mergeCell ref="G27:H27"/>
    <mergeCell ref="A28:D28"/>
    <mergeCell ref="B29:D29"/>
    <mergeCell ref="B30:D30"/>
    <mergeCell ref="B31:D31"/>
    <mergeCell ref="A16:E16"/>
    <mergeCell ref="A17:E18"/>
    <mergeCell ref="G29:H34"/>
    <mergeCell ref="G28:H28"/>
    <mergeCell ref="G36:H36"/>
    <mergeCell ref="B32:D32"/>
    <mergeCell ref="B34:D34"/>
    <mergeCell ref="A23:D23"/>
    <mergeCell ref="G25:H2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2007044</dc:creator>
  <cp:lastModifiedBy>99043</cp:lastModifiedBy>
  <cp:lastPrinted>2014-10-30T10:56:13Z</cp:lastPrinted>
  <dcterms:created xsi:type="dcterms:W3CDTF">2014-10-30T08:58:55Z</dcterms:created>
  <dcterms:modified xsi:type="dcterms:W3CDTF">2014-10-30T11:10:33Z</dcterms:modified>
</cp:coreProperties>
</file>