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390" yWindow="75" windowWidth="15480" windowHeight="11640"/>
  </bookViews>
  <sheets>
    <sheet name="印刷用" sheetId="1" r:id="rId1"/>
  </sheets>
  <calcPr calcId="125725"/>
</workbook>
</file>

<file path=xl/calcChain.xml><?xml version="1.0" encoding="utf-8"?>
<calcChain xmlns="http://schemas.openxmlformats.org/spreadsheetml/2006/main">
  <c r="I16" i="1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15"/>
  <c r="I36" l="1"/>
  <c r="I37" s="1"/>
  <c r="I38" s="1"/>
  <c r="C5" s="1"/>
</calcChain>
</file>

<file path=xl/sharedStrings.xml><?xml version="1.0" encoding="utf-8"?>
<sst xmlns="http://schemas.openxmlformats.org/spreadsheetml/2006/main" count="31" uniqueCount="30">
  <si>
    <t>単　価</t>
  </si>
  <si>
    <t>ABCビル</t>
    <phoneticPr fontId="2"/>
  </si>
  <si>
    <t>株式会社ABC商事</t>
    <rPh sb="7" eb="9">
      <t>ショウジ</t>
    </rPh>
    <phoneticPr fontId="2"/>
  </si>
  <si>
    <t>株式会社サンプル</t>
    <rPh sb="0" eb="4">
      <t>カブシキガイシャ</t>
    </rPh>
    <phoneticPr fontId="2"/>
  </si>
  <si>
    <t>商品CD</t>
    <rPh sb="0" eb="2">
      <t>ショウヒン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</si>
  <si>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</si>
  <si>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</si>
  <si>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金　額</t>
    <phoneticPr fontId="2"/>
  </si>
  <si>
    <t>件名</t>
    <rPh sb="0" eb="2">
      <t>ケンメイ</t>
    </rPh>
    <phoneticPr fontId="2"/>
  </si>
  <si>
    <t>納品期日</t>
    <rPh sb="0" eb="2">
      <t>ノウヒン</t>
    </rPh>
    <rPh sb="2" eb="4">
      <t>キジツ</t>
    </rPh>
    <phoneticPr fontId="2"/>
  </si>
  <si>
    <t>支払条件</t>
    <rPh sb="0" eb="2">
      <t>シハライ</t>
    </rPh>
    <rPh sb="2" eb="4">
      <t>ジョウケン</t>
    </rPh>
    <phoneticPr fontId="2"/>
  </si>
  <si>
    <t>住所</t>
    <rPh sb="0" eb="2">
      <t>ジュウショ</t>
    </rPh>
    <phoneticPr fontId="2"/>
  </si>
  <si>
    <t>TEL</t>
    <phoneticPr fontId="2"/>
  </si>
  <si>
    <t>FAX</t>
    <phoneticPr fontId="2"/>
  </si>
  <si>
    <t>東京都千代田区千代田×-×-×</t>
  </si>
  <si>
    <t xml:space="preserve">(03)1234-5678 </t>
    <phoneticPr fontId="2"/>
  </si>
  <si>
    <t>(03)1234-5679</t>
    <phoneticPr fontId="2"/>
  </si>
  <si>
    <t>〒100-0001</t>
    <phoneticPr fontId="2"/>
  </si>
  <si>
    <t>御 請 求 書</t>
    <rPh sb="2" eb="3">
      <t>ショウ</t>
    </rPh>
    <rPh sb="4" eb="5">
      <t>モトム</t>
    </rPh>
    <phoneticPr fontId="2"/>
  </si>
  <si>
    <t>御中</t>
    <rPh sb="0" eb="2">
      <t>オンチュウ</t>
    </rPh>
    <phoneticPr fontId="2"/>
  </si>
  <si>
    <t>小計</t>
    <rPh sb="0" eb="2">
      <t>ショウケイ</t>
    </rPh>
    <phoneticPr fontId="2"/>
  </si>
  <si>
    <t>総合計</t>
    <rPh sb="0" eb="1">
      <t>ソウ</t>
    </rPh>
    <rPh sb="1" eb="3">
      <t>ゴウケイ</t>
    </rPh>
    <phoneticPr fontId="2"/>
  </si>
  <si>
    <t>　備　考</t>
    <rPh sb="1" eb="2">
      <t>ソナエ</t>
    </rPh>
    <rPh sb="3" eb="4">
      <t>コウ</t>
    </rPh>
    <phoneticPr fontId="2"/>
  </si>
  <si>
    <t>個</t>
    <rPh sb="0" eb="1">
      <t>コ</t>
    </rPh>
    <phoneticPr fontId="2"/>
  </si>
  <si>
    <t>有効期限</t>
    <rPh sb="0" eb="2">
      <t>ユウコウ</t>
    </rPh>
    <rPh sb="2" eb="4">
      <t>キゲン</t>
    </rPh>
    <phoneticPr fontId="2"/>
  </si>
  <si>
    <t>消費税（8%）</t>
    <rPh sb="0" eb="3">
      <t>ショウヒゼイ</t>
    </rPh>
    <phoneticPr fontId="2"/>
  </si>
  <si>
    <t>季節のリンゴ</t>
    <rPh sb="0" eb="2">
      <t>キセツ</t>
    </rPh>
    <phoneticPr fontId="2"/>
  </si>
  <si>
    <t>発行日：</t>
    <rPh sb="0" eb="2">
      <t>ハッコウ</t>
    </rPh>
    <rPh sb="2" eb="3">
      <t>ビ</t>
    </rPh>
    <phoneticPr fontId="2"/>
  </si>
  <si>
    <t>なし（彩玉）</t>
    <rPh sb="3" eb="4">
      <t>サイ</t>
    </rPh>
    <rPh sb="4" eb="5">
      <t>ギョク</t>
    </rPh>
    <phoneticPr fontId="2"/>
  </si>
  <si>
    <t>御請求金額</t>
    <rPh sb="0" eb="1">
      <t>ゴ</t>
    </rPh>
    <rPh sb="1" eb="3">
      <t>セイキュウ</t>
    </rPh>
    <rPh sb="3" eb="5">
      <t>キンガク</t>
    </rPh>
    <phoneticPr fontId="2"/>
  </si>
</sst>
</file>

<file path=xl/styles.xml><?xml version="1.0" encoding="utf-8"?>
<styleSheet xmlns="http://schemas.openxmlformats.org/spreadsheetml/2006/main">
  <numFmts count="2">
    <numFmt numFmtId="5" formatCode="&quot;¥&quot;#,##0;&quot;¥&quot;\-#,##0"/>
    <numFmt numFmtId="6" formatCode="&quot;¥&quot;#,##0;[Red]&quot;¥&quot;\-#,##0"/>
  </numFmts>
  <fonts count="10">
    <font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/>
    <xf numFmtId="0" fontId="7" fillId="0" borderId="0" xfId="0" applyFont="1"/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1" xfId="0" applyFont="1" applyBorder="1"/>
    <xf numFmtId="0" fontId="6" fillId="0" borderId="1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4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12" xfId="0" applyFont="1" applyBorder="1"/>
    <xf numFmtId="0" fontId="4" fillId="0" borderId="6" xfId="0" applyFont="1" applyBorder="1"/>
    <xf numFmtId="3" fontId="4" fillId="0" borderId="1" xfId="0" applyNumberFormat="1" applyFont="1" applyBorder="1"/>
    <xf numFmtId="0" fontId="4" fillId="0" borderId="5" xfId="0" applyFont="1" applyBorder="1"/>
    <xf numFmtId="0" fontId="9" fillId="0" borderId="1" xfId="0" applyFont="1" applyBorder="1" applyAlignment="1">
      <alignment horizontal="left"/>
    </xf>
    <xf numFmtId="6" fontId="9" fillId="0" borderId="3" xfId="0" applyNumberFormat="1" applyFont="1" applyBorder="1" applyAlignment="1">
      <alignment horizontal="right"/>
    </xf>
    <xf numFmtId="5" fontId="9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5" fontId="8" fillId="0" borderId="4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3" fontId="6" fillId="0" borderId="14" xfId="0" applyNumberFormat="1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center" vertical="center"/>
    </xf>
    <xf numFmtId="6" fontId="6" fillId="0" borderId="14" xfId="1" applyFont="1" applyBorder="1" applyAlignment="1" applyProtection="1">
      <alignment horizontal="right" vertical="center"/>
    </xf>
    <xf numFmtId="6" fontId="6" fillId="0" borderId="16" xfId="1" applyFont="1" applyBorder="1" applyAlignment="1" applyProtection="1">
      <alignment horizontal="right" vertical="center"/>
    </xf>
    <xf numFmtId="6" fontId="6" fillId="0" borderId="13" xfId="1" applyFont="1" applyBorder="1" applyAlignment="1" applyProtection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3" fontId="6" fillId="0" borderId="18" xfId="0" applyNumberFormat="1" applyFont="1" applyBorder="1" applyAlignment="1" applyProtection="1">
      <alignment horizontal="right" vertical="center"/>
    </xf>
    <xf numFmtId="0" fontId="6" fillId="0" borderId="20" xfId="0" applyFont="1" applyBorder="1" applyAlignment="1" applyProtection="1">
      <alignment horizontal="center" vertical="center"/>
    </xf>
    <xf numFmtId="6" fontId="6" fillId="0" borderId="17" xfId="1" applyFont="1" applyBorder="1" applyAlignment="1" applyProtection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3" fontId="6" fillId="0" borderId="22" xfId="0" applyNumberFormat="1" applyFont="1" applyBorder="1" applyAlignment="1" applyProtection="1">
      <alignment horizontal="right" vertical="center"/>
    </xf>
    <xf numFmtId="0" fontId="6" fillId="0" borderId="24" xfId="0" applyFont="1" applyBorder="1" applyAlignment="1" applyProtection="1">
      <alignment horizontal="center" vertical="center"/>
    </xf>
    <xf numFmtId="6" fontId="6" fillId="0" borderId="21" xfId="1" applyFont="1" applyBorder="1" applyAlignment="1" applyProtection="1">
      <alignment horizontal="righ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4" fillId="0" borderId="10" xfId="0" applyFont="1" applyBorder="1"/>
    <xf numFmtId="0" fontId="4" fillId="0" borderId="8" xfId="0" applyFont="1" applyBorder="1"/>
    <xf numFmtId="3" fontId="4" fillId="0" borderId="8" xfId="0" applyNumberFormat="1" applyFont="1" applyBorder="1"/>
    <xf numFmtId="0" fontId="4" fillId="0" borderId="9" xfId="0" applyFont="1" applyBorder="1"/>
    <xf numFmtId="0" fontId="9" fillId="0" borderId="0" xfId="0" applyFont="1" applyAlignment="1">
      <alignment horizontal="right"/>
    </xf>
    <xf numFmtId="6" fontId="6" fillId="0" borderId="22" xfId="1" applyFont="1" applyBorder="1" applyAlignment="1" applyProtection="1">
      <alignment horizontal="right" vertical="center"/>
    </xf>
    <xf numFmtId="6" fontId="6" fillId="0" borderId="24" xfId="1" applyFont="1" applyBorder="1" applyAlignment="1" applyProtection="1">
      <alignment horizontal="right" vertical="center"/>
    </xf>
    <xf numFmtId="6" fontId="6" fillId="0" borderId="18" xfId="1" applyFont="1" applyBorder="1" applyAlignment="1" applyProtection="1">
      <alignment horizontal="right" vertical="center"/>
    </xf>
    <xf numFmtId="6" fontId="6" fillId="0" borderId="20" xfId="1" applyFont="1" applyBorder="1" applyAlignment="1" applyProtection="1">
      <alignment horizontal="right" vertical="center"/>
    </xf>
    <xf numFmtId="0" fontId="8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/>
    <xf numFmtId="0" fontId="7" fillId="0" borderId="4" xfId="0" applyFont="1" applyBorder="1" applyAlignment="1">
      <alignment horizontal="left"/>
    </xf>
    <xf numFmtId="14" fontId="4" fillId="0" borderId="0" xfId="0" applyNumberFormat="1" applyFont="1" applyAlignment="1">
      <alignment horizontal="left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86884</xdr:colOff>
      <xdr:row>35</xdr:row>
      <xdr:rowOff>69961</xdr:rowOff>
    </xdr:from>
    <xdr:to>
      <xdr:col>2</xdr:col>
      <xdr:colOff>850917</xdr:colOff>
      <xdr:row>38</xdr:row>
      <xdr:rowOff>103659</xdr:rowOff>
    </xdr:to>
    <xdr:grpSp>
      <xdr:nvGrpSpPr>
        <xdr:cNvPr id="13" name="グループ化 12"/>
        <xdr:cNvGrpSpPr/>
      </xdr:nvGrpSpPr>
      <xdr:grpSpPr>
        <a:xfrm>
          <a:off x="658384" y="7196902"/>
          <a:ext cx="1492415" cy="571581"/>
          <a:chOff x="658385" y="6972785"/>
          <a:chExt cx="1492415" cy="571580"/>
        </a:xfrm>
      </xdr:grpSpPr>
      <xdr:sp macro="" textlink="">
        <xdr:nvSpPr>
          <xdr:cNvPr id="2" name="正方形/長方形 1"/>
          <xdr:cNvSpPr/>
        </xdr:nvSpPr>
        <xdr:spPr>
          <a:xfrm>
            <a:off x="658385" y="6972785"/>
            <a:ext cx="498612" cy="153796"/>
          </a:xfrm>
          <a:prstGeom prst="rect">
            <a:avLst/>
          </a:prstGeom>
          <a:solidFill>
            <a:schemeClr val="bg1">
              <a:lumMod val="85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658385" y="7124065"/>
            <a:ext cx="498612" cy="420300"/>
          </a:xfrm>
          <a:prstGeom prst="rect">
            <a:avLst/>
          </a:prstGeom>
          <a:solidFill>
            <a:schemeClr val="bg1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1156868" y="6972785"/>
            <a:ext cx="495689" cy="153796"/>
          </a:xfrm>
          <a:prstGeom prst="rect">
            <a:avLst/>
          </a:prstGeom>
          <a:solidFill>
            <a:schemeClr val="bg1">
              <a:lumMod val="85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" name="正方形/長方形 9"/>
          <xdr:cNvSpPr/>
        </xdr:nvSpPr>
        <xdr:spPr>
          <a:xfrm>
            <a:off x="1156868" y="7124065"/>
            <a:ext cx="495689" cy="420300"/>
          </a:xfrm>
          <a:prstGeom prst="rect">
            <a:avLst/>
          </a:prstGeom>
          <a:solidFill>
            <a:schemeClr val="bg1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正方形/長方形 10"/>
          <xdr:cNvSpPr/>
        </xdr:nvSpPr>
        <xdr:spPr>
          <a:xfrm>
            <a:off x="1653931" y="6972785"/>
            <a:ext cx="496869" cy="153796"/>
          </a:xfrm>
          <a:prstGeom prst="rect">
            <a:avLst/>
          </a:prstGeom>
          <a:solidFill>
            <a:schemeClr val="bg1">
              <a:lumMod val="85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1653931" y="7124065"/>
            <a:ext cx="496869" cy="420300"/>
          </a:xfrm>
          <a:prstGeom prst="rect">
            <a:avLst/>
          </a:prstGeom>
          <a:solidFill>
            <a:schemeClr val="bg1"/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zoomScale="85" zoomScaleNormal="85" workbookViewId="0">
      <selection activeCell="B6" sqref="B6"/>
    </sheetView>
  </sheetViews>
  <sheetFormatPr defaultColWidth="10.625" defaultRowHeight="14.25"/>
  <cols>
    <col min="1" max="1" width="7.5" style="1" customWidth="1"/>
    <col min="2" max="2" width="9.625" style="1" bestFit="1" customWidth="1"/>
    <col min="3" max="3" width="12" style="1" customWidth="1"/>
    <col min="4" max="4" width="7.625" style="1" customWidth="1"/>
    <col min="5" max="5" width="5.875" style="2" bestFit="1" customWidth="1"/>
    <col min="6" max="6" width="3.5" style="3" customWidth="1"/>
    <col min="7" max="7" width="4.5" style="1" customWidth="1"/>
    <col min="8" max="8" width="7.875" style="1" customWidth="1"/>
    <col min="9" max="9" width="16.375" style="1" customWidth="1"/>
    <col min="10" max="16384" width="10.625" style="1"/>
  </cols>
  <sheetData>
    <row r="1" spans="1:12" ht="24">
      <c r="A1" s="23" t="s">
        <v>18</v>
      </c>
      <c r="B1" s="23"/>
      <c r="C1" s="23"/>
      <c r="D1" s="23"/>
      <c r="E1" s="24"/>
      <c r="F1" s="24"/>
      <c r="G1" s="24"/>
      <c r="H1" s="24"/>
      <c r="I1" s="24"/>
    </row>
    <row r="2" spans="1:12" ht="9.75" customHeight="1">
      <c r="A2" s="4"/>
      <c r="B2" s="4"/>
      <c r="C2" s="4"/>
      <c r="D2" s="4"/>
    </row>
    <row r="3" spans="1:12" ht="18" customHeight="1">
      <c r="A3" s="4"/>
      <c r="B3" s="4"/>
      <c r="C3" s="4"/>
      <c r="D3" s="4"/>
      <c r="F3" s="21"/>
      <c r="H3" s="77" t="s">
        <v>27</v>
      </c>
      <c r="I3" s="86">
        <v>35337</v>
      </c>
    </row>
    <row r="4" spans="1:12" ht="21.75" customHeight="1">
      <c r="B4" s="44" t="s">
        <v>3</v>
      </c>
      <c r="C4" s="44"/>
      <c r="D4" s="41" t="s">
        <v>19</v>
      </c>
      <c r="E4" s="1"/>
      <c r="F4" s="7"/>
      <c r="G4" s="8"/>
      <c r="H4" s="8"/>
      <c r="I4" s="8"/>
    </row>
    <row r="5" spans="1:12" ht="21.75" customHeight="1">
      <c r="A5" s="32"/>
      <c r="B5" s="46" t="s">
        <v>29</v>
      </c>
      <c r="C5" s="45">
        <f>I38</f>
        <v>1944000</v>
      </c>
      <c r="D5" s="45"/>
      <c r="E5" s="1"/>
      <c r="F5" s="7"/>
      <c r="G5" s="8"/>
      <c r="H5" s="8"/>
      <c r="I5" s="8"/>
    </row>
    <row r="6" spans="1:12" ht="9.75" customHeight="1">
      <c r="A6" s="9"/>
      <c r="B6" s="9"/>
      <c r="C6" s="9"/>
      <c r="D6" s="9"/>
    </row>
    <row r="7" spans="1:12" ht="19.5" customHeight="1">
      <c r="B7" s="10"/>
      <c r="C7" s="10"/>
      <c r="D7" s="10"/>
      <c r="H7" s="82" t="s">
        <v>2</v>
      </c>
      <c r="L7" s="11"/>
    </row>
    <row r="8" spans="1:12" ht="15.75" customHeight="1">
      <c r="A8" s="11"/>
      <c r="B8" s="27"/>
      <c r="C8" s="27"/>
      <c r="D8" s="27"/>
      <c r="E8" s="14"/>
      <c r="F8" s="13"/>
      <c r="G8" s="11" t="s">
        <v>11</v>
      </c>
      <c r="H8" s="31" t="s">
        <v>17</v>
      </c>
      <c r="I8" s="30"/>
      <c r="L8" s="11"/>
    </row>
    <row r="9" spans="1:12" ht="15.75" customHeight="1">
      <c r="A9" s="8" t="s">
        <v>8</v>
      </c>
      <c r="B9" s="12"/>
      <c r="C9" s="12"/>
      <c r="D9" s="12"/>
      <c r="E9" s="14"/>
      <c r="F9" s="13"/>
      <c r="H9" s="83" t="s">
        <v>14</v>
      </c>
      <c r="I9" s="84"/>
      <c r="L9" s="11"/>
    </row>
    <row r="10" spans="1:12" ht="15.75" customHeight="1">
      <c r="A10" s="8" t="s">
        <v>9</v>
      </c>
      <c r="B10" s="12"/>
      <c r="C10" s="12"/>
      <c r="D10" s="12"/>
      <c r="E10" s="14"/>
      <c r="F10" s="13"/>
      <c r="G10" s="11"/>
      <c r="H10" s="85" t="s">
        <v>1</v>
      </c>
      <c r="I10" s="84"/>
      <c r="L10" s="11"/>
    </row>
    <row r="11" spans="1:12" ht="15.75" customHeight="1">
      <c r="A11" s="8" t="s">
        <v>10</v>
      </c>
      <c r="B11" s="12"/>
      <c r="C11" s="12"/>
      <c r="D11" s="12"/>
      <c r="E11" s="14"/>
      <c r="F11" s="13"/>
      <c r="G11" s="11" t="s">
        <v>12</v>
      </c>
      <c r="H11" s="85" t="s">
        <v>15</v>
      </c>
      <c r="I11" s="84"/>
    </row>
    <row r="12" spans="1:12" ht="15.75" customHeight="1">
      <c r="A12" s="8" t="s">
        <v>24</v>
      </c>
      <c r="B12" s="12"/>
      <c r="C12" s="12"/>
      <c r="D12" s="12"/>
      <c r="E12" s="14"/>
      <c r="F12" s="13"/>
      <c r="G12" s="11" t="s">
        <v>13</v>
      </c>
      <c r="H12" s="85" t="s">
        <v>16</v>
      </c>
      <c r="I12" s="84"/>
    </row>
    <row r="13" spans="1:12" ht="6" customHeight="1">
      <c r="A13" s="16"/>
      <c r="B13" s="16"/>
      <c r="C13" s="16"/>
      <c r="D13" s="16"/>
      <c r="E13" s="17"/>
      <c r="F13" s="18"/>
      <c r="G13" s="18"/>
      <c r="H13" s="18"/>
      <c r="I13" s="18"/>
      <c r="J13" s="19"/>
      <c r="K13" s="15"/>
    </row>
    <row r="14" spans="1:12" s="20" customFormat="1" ht="18" customHeight="1">
      <c r="A14" s="22" t="s">
        <v>4</v>
      </c>
      <c r="B14" s="28" t="s">
        <v>5</v>
      </c>
      <c r="C14" s="29"/>
      <c r="D14" s="35"/>
      <c r="E14" s="25" t="s">
        <v>6</v>
      </c>
      <c r="F14" s="26"/>
      <c r="G14" s="28" t="s">
        <v>0</v>
      </c>
      <c r="H14" s="35"/>
      <c r="I14" s="22" t="s">
        <v>7</v>
      </c>
      <c r="J14" s="18"/>
    </row>
    <row r="15" spans="1:12" ht="15.75" customHeight="1">
      <c r="A15" s="47">
        <v>110101</v>
      </c>
      <c r="B15" s="48" t="s">
        <v>26</v>
      </c>
      <c r="C15" s="49"/>
      <c r="D15" s="50"/>
      <c r="E15" s="51">
        <v>8000</v>
      </c>
      <c r="F15" s="52" t="s">
        <v>23</v>
      </c>
      <c r="G15" s="53">
        <v>200</v>
      </c>
      <c r="H15" s="54"/>
      <c r="I15" s="55">
        <f>IF(G15="","",SUM(E15*G15))</f>
        <v>1600000</v>
      </c>
      <c r="J15" s="15"/>
    </row>
    <row r="16" spans="1:12" ht="15.75" customHeight="1">
      <c r="A16" s="56">
        <v>250015</v>
      </c>
      <c r="B16" s="57" t="s">
        <v>28</v>
      </c>
      <c r="C16" s="58"/>
      <c r="D16" s="59"/>
      <c r="E16" s="60">
        <v>200</v>
      </c>
      <c r="F16" s="61" t="s">
        <v>23</v>
      </c>
      <c r="G16" s="80">
        <v>1000</v>
      </c>
      <c r="H16" s="81"/>
      <c r="I16" s="62">
        <f t="shared" ref="I16:I35" si="0">IF(G16="","",SUM(E16*G16))</f>
        <v>200000</v>
      </c>
      <c r="J16" s="15"/>
    </row>
    <row r="17" spans="1:10" ht="15.75" customHeight="1">
      <c r="A17" s="56"/>
      <c r="B17" s="57"/>
      <c r="C17" s="58"/>
      <c r="D17" s="59"/>
      <c r="E17" s="60"/>
      <c r="F17" s="61"/>
      <c r="G17" s="80"/>
      <c r="H17" s="81"/>
      <c r="I17" s="62" t="str">
        <f t="shared" si="0"/>
        <v/>
      </c>
      <c r="J17" s="15"/>
    </row>
    <row r="18" spans="1:10" ht="15.75" customHeight="1">
      <c r="A18" s="56"/>
      <c r="B18" s="57"/>
      <c r="C18" s="58"/>
      <c r="D18" s="59"/>
      <c r="E18" s="60"/>
      <c r="F18" s="61"/>
      <c r="G18" s="80"/>
      <c r="H18" s="81"/>
      <c r="I18" s="62" t="str">
        <f t="shared" si="0"/>
        <v/>
      </c>
      <c r="J18" s="15"/>
    </row>
    <row r="19" spans="1:10" ht="15.75" customHeight="1">
      <c r="A19" s="56"/>
      <c r="B19" s="57"/>
      <c r="C19" s="58"/>
      <c r="D19" s="59"/>
      <c r="E19" s="60"/>
      <c r="F19" s="61"/>
      <c r="G19" s="80"/>
      <c r="H19" s="81"/>
      <c r="I19" s="62" t="str">
        <f t="shared" si="0"/>
        <v/>
      </c>
      <c r="J19" s="15"/>
    </row>
    <row r="20" spans="1:10" ht="15.75" customHeight="1">
      <c r="A20" s="56"/>
      <c r="B20" s="57"/>
      <c r="C20" s="58"/>
      <c r="D20" s="59"/>
      <c r="E20" s="60"/>
      <c r="F20" s="61"/>
      <c r="G20" s="80"/>
      <c r="H20" s="81"/>
      <c r="I20" s="62" t="str">
        <f t="shared" si="0"/>
        <v/>
      </c>
      <c r="J20" s="15"/>
    </row>
    <row r="21" spans="1:10" ht="15.75" customHeight="1">
      <c r="A21" s="56"/>
      <c r="B21" s="57"/>
      <c r="C21" s="58"/>
      <c r="D21" s="59"/>
      <c r="E21" s="60"/>
      <c r="F21" s="61"/>
      <c r="G21" s="80"/>
      <c r="H21" s="81"/>
      <c r="I21" s="62" t="str">
        <f t="shared" si="0"/>
        <v/>
      </c>
      <c r="J21" s="15"/>
    </row>
    <row r="22" spans="1:10" ht="15.75" customHeight="1">
      <c r="A22" s="56"/>
      <c r="B22" s="57"/>
      <c r="C22" s="58"/>
      <c r="D22" s="59"/>
      <c r="E22" s="60"/>
      <c r="F22" s="61"/>
      <c r="G22" s="80"/>
      <c r="H22" s="81"/>
      <c r="I22" s="62" t="str">
        <f t="shared" si="0"/>
        <v/>
      </c>
      <c r="J22" s="15"/>
    </row>
    <row r="23" spans="1:10" ht="15.75" customHeight="1">
      <c r="A23" s="56"/>
      <c r="B23" s="57"/>
      <c r="C23" s="58"/>
      <c r="D23" s="59"/>
      <c r="E23" s="60"/>
      <c r="F23" s="61"/>
      <c r="G23" s="80"/>
      <c r="H23" s="81"/>
      <c r="I23" s="62" t="str">
        <f t="shared" si="0"/>
        <v/>
      </c>
      <c r="J23" s="15"/>
    </row>
    <row r="24" spans="1:10" ht="15.75" customHeight="1">
      <c r="A24" s="56"/>
      <c r="B24" s="57"/>
      <c r="C24" s="58"/>
      <c r="D24" s="59"/>
      <c r="E24" s="60"/>
      <c r="F24" s="61"/>
      <c r="G24" s="80"/>
      <c r="H24" s="81"/>
      <c r="I24" s="62" t="str">
        <f t="shared" si="0"/>
        <v/>
      </c>
      <c r="J24" s="15"/>
    </row>
    <row r="25" spans="1:10" ht="15.75" customHeight="1">
      <c r="A25" s="56"/>
      <c r="B25" s="57"/>
      <c r="C25" s="58"/>
      <c r="D25" s="59"/>
      <c r="E25" s="60"/>
      <c r="F25" s="61"/>
      <c r="G25" s="80"/>
      <c r="H25" s="81"/>
      <c r="I25" s="62" t="str">
        <f t="shared" si="0"/>
        <v/>
      </c>
      <c r="J25" s="15"/>
    </row>
    <row r="26" spans="1:10" ht="15.75" customHeight="1">
      <c r="A26" s="56"/>
      <c r="B26" s="57"/>
      <c r="C26" s="58"/>
      <c r="D26" s="59"/>
      <c r="E26" s="60"/>
      <c r="F26" s="61"/>
      <c r="G26" s="80"/>
      <c r="H26" s="81"/>
      <c r="I26" s="62" t="str">
        <f t="shared" si="0"/>
        <v/>
      </c>
      <c r="J26" s="15"/>
    </row>
    <row r="27" spans="1:10" ht="15.75" customHeight="1">
      <c r="A27" s="56"/>
      <c r="B27" s="57"/>
      <c r="C27" s="58"/>
      <c r="D27" s="59"/>
      <c r="E27" s="60"/>
      <c r="F27" s="61"/>
      <c r="G27" s="80"/>
      <c r="H27" s="81"/>
      <c r="I27" s="62" t="str">
        <f t="shared" si="0"/>
        <v/>
      </c>
      <c r="J27" s="15"/>
    </row>
    <row r="28" spans="1:10" ht="15.75" customHeight="1">
      <c r="A28" s="56"/>
      <c r="B28" s="57"/>
      <c r="C28" s="58"/>
      <c r="D28" s="59"/>
      <c r="E28" s="60"/>
      <c r="F28" s="61"/>
      <c r="G28" s="80"/>
      <c r="H28" s="81"/>
      <c r="I28" s="62" t="str">
        <f t="shared" si="0"/>
        <v/>
      </c>
      <c r="J28" s="15"/>
    </row>
    <row r="29" spans="1:10" ht="15.75" customHeight="1">
      <c r="A29" s="56"/>
      <c r="B29" s="57"/>
      <c r="C29" s="58"/>
      <c r="D29" s="59"/>
      <c r="E29" s="60"/>
      <c r="F29" s="61"/>
      <c r="G29" s="80"/>
      <c r="H29" s="81"/>
      <c r="I29" s="62" t="str">
        <f t="shared" si="0"/>
        <v/>
      </c>
      <c r="J29" s="15"/>
    </row>
    <row r="30" spans="1:10" ht="15.75" customHeight="1">
      <c r="A30" s="56"/>
      <c r="B30" s="57"/>
      <c r="C30" s="58"/>
      <c r="D30" s="59"/>
      <c r="E30" s="60"/>
      <c r="F30" s="61"/>
      <c r="G30" s="80"/>
      <c r="H30" s="81"/>
      <c r="I30" s="62" t="str">
        <f t="shared" si="0"/>
        <v/>
      </c>
      <c r="J30" s="15"/>
    </row>
    <row r="31" spans="1:10" ht="15.75" customHeight="1">
      <c r="A31" s="56"/>
      <c r="B31" s="57"/>
      <c r="C31" s="58"/>
      <c r="D31" s="59"/>
      <c r="E31" s="60"/>
      <c r="F31" s="61"/>
      <c r="G31" s="80"/>
      <c r="H31" s="81"/>
      <c r="I31" s="62" t="str">
        <f t="shared" si="0"/>
        <v/>
      </c>
      <c r="J31" s="15"/>
    </row>
    <row r="32" spans="1:10" ht="15.75" customHeight="1">
      <c r="A32" s="56"/>
      <c r="B32" s="57"/>
      <c r="C32" s="58"/>
      <c r="D32" s="59"/>
      <c r="E32" s="60"/>
      <c r="F32" s="61"/>
      <c r="G32" s="80"/>
      <c r="H32" s="81"/>
      <c r="I32" s="62" t="str">
        <f t="shared" si="0"/>
        <v/>
      </c>
      <c r="J32" s="15"/>
    </row>
    <row r="33" spans="1:10" ht="15.75" customHeight="1">
      <c r="A33" s="56"/>
      <c r="B33" s="57"/>
      <c r="C33" s="58"/>
      <c r="D33" s="59"/>
      <c r="E33" s="60"/>
      <c r="F33" s="61"/>
      <c r="G33" s="80"/>
      <c r="H33" s="81"/>
      <c r="I33" s="62" t="str">
        <f t="shared" si="0"/>
        <v/>
      </c>
      <c r="J33" s="15"/>
    </row>
    <row r="34" spans="1:10" ht="15.75" customHeight="1">
      <c r="A34" s="56"/>
      <c r="B34" s="57"/>
      <c r="C34" s="58"/>
      <c r="D34" s="59"/>
      <c r="E34" s="60"/>
      <c r="F34" s="61"/>
      <c r="G34" s="80"/>
      <c r="H34" s="81"/>
      <c r="I34" s="62" t="str">
        <f t="shared" si="0"/>
        <v/>
      </c>
      <c r="J34" s="15"/>
    </row>
    <row r="35" spans="1:10" ht="15.75" customHeight="1">
      <c r="A35" s="63"/>
      <c r="B35" s="64"/>
      <c r="C35" s="65"/>
      <c r="D35" s="66"/>
      <c r="E35" s="67"/>
      <c r="F35" s="68"/>
      <c r="G35" s="78"/>
      <c r="H35" s="79"/>
      <c r="I35" s="69" t="str">
        <f t="shared" si="0"/>
        <v/>
      </c>
      <c r="J35" s="15"/>
    </row>
    <row r="36" spans="1:10">
      <c r="G36" s="28" t="s">
        <v>20</v>
      </c>
      <c r="H36" s="35"/>
      <c r="I36" s="42">
        <f>SUM(I15:I35)</f>
        <v>1800000</v>
      </c>
    </row>
    <row r="37" spans="1:10">
      <c r="G37" s="28" t="s">
        <v>25</v>
      </c>
      <c r="H37" s="35"/>
      <c r="I37" s="43">
        <f>ROUNDDOWN(I36*0.08,0)</f>
        <v>144000</v>
      </c>
    </row>
    <row r="38" spans="1:10">
      <c r="G38" s="28" t="s">
        <v>21</v>
      </c>
      <c r="H38" s="35"/>
      <c r="I38" s="43">
        <f>I36+I37</f>
        <v>1944000</v>
      </c>
    </row>
    <row r="39" spans="1:10">
      <c r="G39" s="33"/>
      <c r="H39" s="33"/>
      <c r="I39" s="33"/>
    </row>
    <row r="40" spans="1:10">
      <c r="A40" s="70" t="s">
        <v>22</v>
      </c>
      <c r="B40" s="71"/>
      <c r="C40" s="71"/>
      <c r="D40" s="71"/>
      <c r="E40" s="71"/>
      <c r="F40" s="71"/>
      <c r="G40" s="71"/>
      <c r="H40" s="71"/>
      <c r="I40" s="72"/>
    </row>
    <row r="41" spans="1:10">
      <c r="A41" s="73"/>
      <c r="B41" s="74"/>
      <c r="C41" s="74"/>
      <c r="D41" s="74"/>
      <c r="E41" s="75"/>
      <c r="F41" s="34"/>
      <c r="G41" s="74"/>
      <c r="H41" s="74"/>
      <c r="I41" s="76"/>
    </row>
    <row r="42" spans="1:10">
      <c r="A42" s="36"/>
      <c r="B42" s="5"/>
      <c r="C42" s="5"/>
      <c r="D42" s="5"/>
      <c r="E42" s="14"/>
      <c r="F42" s="13"/>
      <c r="G42" s="5"/>
      <c r="H42" s="5"/>
      <c r="I42" s="37"/>
    </row>
    <row r="43" spans="1:10">
      <c r="A43" s="36"/>
      <c r="B43" s="5"/>
      <c r="C43" s="5"/>
      <c r="D43" s="5"/>
      <c r="E43" s="14"/>
      <c r="F43" s="13"/>
      <c r="G43" s="5"/>
      <c r="H43" s="5"/>
      <c r="I43" s="37"/>
    </row>
    <row r="44" spans="1:10">
      <c r="A44" s="36"/>
      <c r="B44" s="5"/>
      <c r="C44" s="5"/>
      <c r="D44" s="5"/>
      <c r="E44" s="14"/>
      <c r="F44" s="13"/>
      <c r="G44" s="5"/>
      <c r="H44" s="5"/>
      <c r="I44" s="37"/>
    </row>
    <row r="45" spans="1:10">
      <c r="A45" s="36"/>
      <c r="B45" s="5"/>
      <c r="C45" s="5"/>
      <c r="D45" s="5"/>
      <c r="E45" s="14"/>
      <c r="F45" s="13"/>
      <c r="G45" s="5"/>
      <c r="H45" s="5"/>
      <c r="I45" s="37"/>
    </row>
    <row r="46" spans="1:10">
      <c r="A46" s="38"/>
      <c r="B46" s="30"/>
      <c r="C46" s="30"/>
      <c r="D46" s="30"/>
      <c r="E46" s="39"/>
      <c r="F46" s="6"/>
      <c r="G46" s="30"/>
      <c r="H46" s="30"/>
      <c r="I46" s="40"/>
    </row>
    <row r="47" spans="1:10">
      <c r="A47" s="5"/>
      <c r="B47" s="5"/>
      <c r="C47" s="5"/>
      <c r="D47" s="5"/>
      <c r="E47" s="14"/>
      <c r="F47" s="13"/>
      <c r="G47" s="5"/>
      <c r="H47" s="5"/>
      <c r="I47" s="5"/>
    </row>
    <row r="48" spans="1:10">
      <c r="A48" s="5"/>
      <c r="B48" s="5"/>
      <c r="C48" s="5"/>
      <c r="D48" s="5"/>
      <c r="E48" s="14"/>
      <c r="F48" s="13"/>
      <c r="G48" s="5"/>
      <c r="H48" s="5"/>
      <c r="I48" s="5"/>
    </row>
  </sheetData>
  <mergeCells count="52">
    <mergeCell ref="B32:D32"/>
    <mergeCell ref="B33:D33"/>
    <mergeCell ref="B34:D34"/>
    <mergeCell ref="B35:D35"/>
    <mergeCell ref="B27:D27"/>
    <mergeCell ref="B28:D28"/>
    <mergeCell ref="B29:D29"/>
    <mergeCell ref="B30:D30"/>
    <mergeCell ref="B31:D31"/>
    <mergeCell ref="B22:D22"/>
    <mergeCell ref="B23:D23"/>
    <mergeCell ref="B24:D24"/>
    <mergeCell ref="B25:D25"/>
    <mergeCell ref="B26:D26"/>
    <mergeCell ref="B17:D17"/>
    <mergeCell ref="B18:D18"/>
    <mergeCell ref="B19:D19"/>
    <mergeCell ref="B20:D20"/>
    <mergeCell ref="B21:D21"/>
    <mergeCell ref="G19:H19"/>
    <mergeCell ref="G18:H18"/>
    <mergeCell ref="G17:H17"/>
    <mergeCell ref="G16:H16"/>
    <mergeCell ref="G15:H15"/>
    <mergeCell ref="G24:H24"/>
    <mergeCell ref="G23:H23"/>
    <mergeCell ref="G22:H22"/>
    <mergeCell ref="G21:H21"/>
    <mergeCell ref="G20:H20"/>
    <mergeCell ref="G29:H29"/>
    <mergeCell ref="G28:H28"/>
    <mergeCell ref="G27:H27"/>
    <mergeCell ref="G26:H26"/>
    <mergeCell ref="G25:H25"/>
    <mergeCell ref="G34:H34"/>
    <mergeCell ref="G33:H33"/>
    <mergeCell ref="G32:H32"/>
    <mergeCell ref="G31:H31"/>
    <mergeCell ref="G30:H30"/>
    <mergeCell ref="A40:I40"/>
    <mergeCell ref="G36:H36"/>
    <mergeCell ref="G37:H37"/>
    <mergeCell ref="G38:H38"/>
    <mergeCell ref="G35:H35"/>
    <mergeCell ref="A1:I1"/>
    <mergeCell ref="E14:F14"/>
    <mergeCell ref="G14:H14"/>
    <mergeCell ref="B4:C4"/>
    <mergeCell ref="C5:D5"/>
    <mergeCell ref="B14:D14"/>
    <mergeCell ref="B15:D15"/>
    <mergeCell ref="B16:D16"/>
  </mergeCells>
  <phoneticPr fontId="2"/>
  <printOptions horizontalCentered="1" verticalCentered="1" gridLinesSet="0"/>
  <pageMargins left="0.23622047244094491" right="0.23622047244094491" top="0.74803149606299213" bottom="0.74803149606299213" header="0.31496062992125984" footer="0.31496062992125984"/>
  <pageSetup paperSize="9" scale="11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徳永 秀司</dc:creator>
  <cp:lastModifiedBy>99043</cp:lastModifiedBy>
  <cp:lastPrinted>2014-10-16T11:26:21Z</cp:lastPrinted>
  <dcterms:created xsi:type="dcterms:W3CDTF">2004-01-21T06:38:48Z</dcterms:created>
  <dcterms:modified xsi:type="dcterms:W3CDTF">2014-10-16T11:27:37Z</dcterms:modified>
</cp:coreProperties>
</file>